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0" windowWidth="11340" windowHeight="653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<sst xmlns="http://schemas.openxmlformats.org/spreadsheetml/2006/main" count="83" uniqueCount="39">
  <si>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</si>
  <si>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</si>
  <si>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</si>
  <si>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</si>
  <si>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</si>
  <si>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</si>
  <si>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</si>
  <si>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</si>
  <si>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</si>
  <si>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</si>
  <si>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herefter</t>
  </si>
  <si>
    <t>Drift:</t>
  </si>
  <si>
    <t>Økonomiudvalg</t>
  </si>
  <si>
    <t>Sundhedsudgifter</t>
  </si>
  <si>
    <t>Lov- og cikulære program</t>
  </si>
  <si>
    <t>Ingen ændringer</t>
  </si>
  <si>
    <t>Der er totalt  ingen ændringer i.f.t. budgetopfølgningen pr. 31.8.2014, hvor kassebeholdningen blev tilført en indtægtstillægsbevilling på 11 mio. kr.</t>
  </si>
  <si>
    <t>532 Ældre og handi cappede</t>
  </si>
  <si>
    <t>538 Tilskud til voksne med særlige behov</t>
  </si>
  <si>
    <t>04 Sund heds området</t>
  </si>
  <si>
    <t>Dagtilbud:</t>
  </si>
  <si>
    <t>Søskendetilskud - mindreudgift</t>
  </si>
  <si>
    <t>Forældrebetaling  - merindtægt samlet skøn for alle typer af dagtilbud</t>
  </si>
  <si>
    <t>Fripladstilskud - forventet merindtægt vedr. efterreguleringer</t>
  </si>
  <si>
    <t>Skoleområdet:</t>
  </si>
  <si>
    <t>Efterregulering af tildeling pr. 5/9-2014 til skolerne betød 1 klasse mindre end oprindelig forventet</t>
  </si>
  <si>
    <t>Afsatte midler til yderligere 1 klasse efter 5/9-2014 forventes ikke at blive anvendt</t>
  </si>
  <si>
    <t>Leje af lokaler på 10iCampus</t>
  </si>
  <si>
    <t xml:space="preserve">IT-driftsudgifter 10iCampus, mindreudgift </t>
  </si>
  <si>
    <t>Rengøring 10iCampus, mindreudgift</t>
  </si>
  <si>
    <t>Forældrebetaling SFO - mindreindtægt på grund af færre indmeldte</t>
  </si>
  <si>
    <t>155014-14</t>
  </si>
  <si>
    <t>Budgetopfølgning pr. 30. november 2014 - DRIFT (beløb i mio. kr.)</t>
  </si>
  <si>
    <t>Der forventes på nuværende tidspunkt at være mindre udgifter vedrørende vinterforanstaltninger på ca. 2,5 mio. kr. Dette er dog afhængig af vejret i den resterende del af året</t>
  </si>
  <si>
    <t>Netto</t>
  </si>
  <si>
    <r>
      <t>Der er budgetområdet</t>
    </r>
    <r>
      <rPr>
        <u val="single"/>
        <sz val="11"/>
        <rFont val="Arial"/>
        <family val="2"/>
      </rPr>
      <t xml:space="preserve"> boliger til midlertidig boligplacering for flygtninge</t>
    </r>
    <r>
      <rPr>
        <sz val="11"/>
        <rFont val="Arial"/>
        <family val="2"/>
      </rPr>
      <t>, der udviser et merforbrug på anslået 0,5 mio. kr., men det forventes, at dette merforbrug kan håndteres inden for det samlede budget.</t>
    </r>
  </si>
  <si>
    <t>Forbrugsprct. er på 89,2% da der endnu ikke er foretaget afregning for november måned. Men det forventes at budgettet holder.</t>
  </si>
  <si>
    <t>Der en stigning i antallet af brugere og samtidig er brugerne mere plejekrævende, der forventes derfor et merforbrug på Frit Valg . På trods af dette forventes det, at det samlede korrigerede budget 2014 vedr. konto 532. (ældreområdet) samlet set er ok, og forventes derfor at kunne holde. I det korrigerede budget indgår budgetoverførsler fra tidligere år og tillægsbevillinger ved budgetopfølgning i april og august 2014, Der er ikke taget højde for overførsel til 2015, hvori der bla. indgør overskud på ældrepuljen og velfærdsteknologi  Forbrugsprct. er pt. 92%</t>
  </si>
  <si>
    <t xml:space="preserve">Der er pr.30.11 en forbrugsprct. på 83,7%, Dette skyldes, at der kun er afregnet for 10 måneder og en del afregninger på psykiatrien først kommer i december måned. Der forventes herefter at være et merforbrug på ca. 10 mio. kr. der er en budgetkonto 3,0 mio. kr. fra tidlige år så det samlede merforbrug er på 7,0 mio. kr.  </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</si>
</sst>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6">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b/>
      <sz val="12"/>
      <name val="Gill Sans MT"/>
      <family val="2"/>
    </font>
    <font>
      <sz val="12"/>
      <name val="Gill Sans MT"/>
      <family val="2"/>
    </font>
    <font>
      <b/>
      <i/>
      <sz val="13"/>
      <name val="Arial"/>
      <family val="2"/>
    </font>
    <font>
      <b/>
      <i/>
      <sz val="10"/>
      <name val="Arial"/>
      <family val="2"/>
    </font>
    <font>
      <i/>
      <sz val="10"/>
      <name val="Arial"/>
      <family val="2"/>
    </font>
    <font>
      <sz val="9"/>
      <name val="Arial"/>
      <family val="2"/>
    </font>
    <font>
      <u val="single"/>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theme="0"/>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color indexed="63"/>
      </bottom>
    </border>
    <border>
      <left>
        <color indexed="63"/>
      </left>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uble"/>
    </border>
    <border>
      <left>
        <color indexed="63"/>
      </left>
      <right style="thin"/>
      <top style="thin"/>
      <bottom style="double"/>
    </border>
    <border>
      <left style="thin"/>
      <right style="hair"/>
      <top style="hair"/>
      <bottom style="double"/>
    </border>
    <border>
      <left style="hair"/>
      <right>
        <color indexed="63"/>
      </right>
      <top style="hair"/>
      <bottom style="double"/>
    </border>
    <border>
      <left>
        <color indexed="63"/>
      </left>
      <right>
        <color indexed="63"/>
      </right>
      <top style="hair"/>
      <bottom style="double"/>
    </border>
    <border>
      <left style="thin"/>
      <right style="thin"/>
      <top style="hair"/>
      <bottom style="double"/>
    </border>
    <border>
      <left>
        <color indexed="63"/>
      </left>
      <right style="thin"/>
      <top style="hair"/>
      <bottom style="double"/>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0" fillId="20" borderId="1" applyNumberFormat="0" applyFont="0" applyAlignment="0" applyProtection="0"/>
    <xf numFmtId="0" fontId="41" fillId="21" borderId="2" applyNumberFormat="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7"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6" fillId="31" borderId="0" applyNumberFormat="0" applyBorder="0" applyAlignment="0" applyProtection="0"/>
    <xf numFmtId="0" fontId="0" fillId="0" borderId="0">
      <alignment/>
      <protection/>
    </xf>
    <xf numFmtId="0" fontId="47" fillId="21"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42">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4" xfId="0" applyNumberFormat="1" applyFont="1" applyBorder="1" applyAlignment="1">
      <alignment horizontal="center" vertical="center"/>
    </xf>
    <xf numFmtId="0" fontId="2" fillId="0" borderId="0" xfId="0" applyFont="1" applyBorder="1" applyAlignment="1">
      <alignment/>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2" xfId="0" applyNumberFormat="1" applyFont="1" applyBorder="1" applyAlignment="1">
      <alignment vertical="center" wrapText="1"/>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8" xfId="0" applyFont="1" applyBorder="1" applyAlignment="1">
      <alignment horizontal="center" vertical="center"/>
    </xf>
    <xf numFmtId="0" fontId="11" fillId="0" borderId="0" xfId="0" applyFont="1" applyAlignment="1">
      <alignment/>
    </xf>
    <xf numFmtId="0" fontId="55" fillId="0" borderId="0" xfId="0" applyFont="1" applyBorder="1" applyAlignment="1">
      <alignment vertical="center"/>
    </xf>
    <xf numFmtId="178" fontId="3" fillId="0" borderId="12" xfId="0" applyNumberFormat="1" applyFont="1" applyBorder="1" applyAlignment="1">
      <alignment vertical="center" wrapText="1"/>
    </xf>
    <xf numFmtId="0" fontId="11" fillId="0" borderId="19" xfId="0" applyFont="1" applyBorder="1" applyAlignment="1">
      <alignment vertical="center"/>
    </xf>
    <xf numFmtId="0" fontId="11" fillId="0" borderId="18"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5" fillId="0" borderId="20" xfId="0" applyFont="1" applyBorder="1" applyAlignment="1">
      <alignment horizontal="center" vertical="center"/>
    </xf>
    <xf numFmtId="0" fontId="6" fillId="0" borderId="21" xfId="0" applyFont="1" applyBorder="1" applyAlignment="1">
      <alignment/>
    </xf>
    <xf numFmtId="0" fontId="2" fillId="0" borderId="22" xfId="0" applyFont="1" applyBorder="1" applyAlignment="1">
      <alignment/>
    </xf>
    <xf numFmtId="0" fontId="6" fillId="0" borderId="23" xfId="0" applyFont="1" applyBorder="1" applyAlignment="1">
      <alignment horizontal="center"/>
    </xf>
    <xf numFmtId="178" fontId="5" fillId="0" borderId="24" xfId="0" applyNumberFormat="1" applyFont="1" applyBorder="1" applyAlignment="1">
      <alignment horizontal="right"/>
    </xf>
    <xf numFmtId="178" fontId="6" fillId="0" borderId="25" xfId="0" applyNumberFormat="1" applyFont="1" applyBorder="1" applyAlignment="1">
      <alignment horizontal="right"/>
    </xf>
    <xf numFmtId="178" fontId="6" fillId="0" borderId="26" xfId="0" applyNumberFormat="1" applyFont="1" applyBorder="1" applyAlignment="1">
      <alignment horizontal="right"/>
    </xf>
    <xf numFmtId="178" fontId="5" fillId="0" borderId="27" xfId="0" applyNumberFormat="1" applyFont="1" applyBorder="1" applyAlignment="1">
      <alignment horizontal="right"/>
    </xf>
    <xf numFmtId="0" fontId="12" fillId="0" borderId="18" xfId="0" applyFont="1" applyBorder="1" applyAlignment="1">
      <alignment vertical="center" wrapText="1"/>
    </xf>
    <xf numFmtId="0" fontId="9" fillId="0" borderId="10" xfId="0" applyFont="1" applyBorder="1" applyAlignment="1">
      <alignment horizontal="center" vertical="center" wrapText="1"/>
    </xf>
    <xf numFmtId="178" fontId="9" fillId="0" borderId="13" xfId="0" applyNumberFormat="1" applyFont="1" applyBorder="1" applyAlignment="1">
      <alignment horizontal="center" vertical="center"/>
    </xf>
    <xf numFmtId="0" fontId="6" fillId="0" borderId="28" xfId="0" applyFont="1" applyBorder="1" applyAlignment="1">
      <alignment/>
    </xf>
    <xf numFmtId="0" fontId="2" fillId="0" borderId="29" xfId="0" applyFont="1" applyBorder="1" applyAlignment="1">
      <alignment/>
    </xf>
    <xf numFmtId="0" fontId="6" fillId="0" borderId="30"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9" xfId="0" applyNumberFormat="1" applyFont="1" applyBorder="1" applyAlignment="1">
      <alignment horizontal="right"/>
    </xf>
    <xf numFmtId="178" fontId="5" fillId="0" borderId="31" xfId="0" applyNumberFormat="1" applyFont="1" applyBorder="1" applyAlignment="1">
      <alignment horizontal="right"/>
    </xf>
    <xf numFmtId="2" fontId="9" fillId="0" borderId="12" xfId="0" applyNumberFormat="1" applyFont="1" applyBorder="1" applyAlignment="1">
      <alignment vertical="center" wrapText="1"/>
    </xf>
    <xf numFmtId="0" fontId="9" fillId="0" borderId="32" xfId="0" applyFont="1" applyBorder="1" applyAlignment="1">
      <alignment horizontal="center" vertical="center"/>
    </xf>
    <xf numFmtId="178" fontId="9" fillId="0" borderId="32" xfId="0" applyNumberFormat="1" applyFont="1" applyBorder="1" applyAlignment="1">
      <alignment vertical="center"/>
    </xf>
    <xf numFmtId="0" fontId="9" fillId="0" borderId="33" xfId="0" applyFont="1" applyBorder="1" applyAlignment="1">
      <alignment horizontal="center" vertical="center"/>
    </xf>
    <xf numFmtId="0" fontId="6" fillId="0" borderId="34" xfId="0" applyFont="1" applyBorder="1" applyAlignment="1">
      <alignment/>
    </xf>
    <xf numFmtId="0" fontId="2" fillId="0" borderId="35" xfId="0" applyFont="1" applyBorder="1" applyAlignment="1">
      <alignment/>
    </xf>
    <xf numFmtId="0" fontId="6" fillId="0" borderId="36" xfId="0" applyFont="1" applyBorder="1" applyAlignment="1">
      <alignment horizontal="center"/>
    </xf>
    <xf numFmtId="178" fontId="6" fillId="0" borderId="37" xfId="0" applyNumberFormat="1" applyFont="1" applyBorder="1" applyAlignment="1">
      <alignment horizontal="right"/>
    </xf>
    <xf numFmtId="0" fontId="2" fillId="0" borderId="38" xfId="0" applyFont="1" applyBorder="1" applyAlignment="1">
      <alignment/>
    </xf>
    <xf numFmtId="0" fontId="13" fillId="0" borderId="0" xfId="0" applyFont="1" applyAlignment="1">
      <alignment vertical="center"/>
    </xf>
    <xf numFmtId="0" fontId="14" fillId="0" borderId="0" xfId="0" applyFont="1" applyAlignment="1">
      <alignment vertical="center"/>
    </xf>
    <xf numFmtId="0" fontId="15" fillId="0" borderId="28" xfId="0" applyFont="1" applyBorder="1" applyAlignment="1">
      <alignment/>
    </xf>
    <xf numFmtId="178" fontId="3" fillId="0" borderId="0" xfId="0" applyNumberFormat="1" applyFont="1" applyAlignment="1">
      <alignment/>
    </xf>
    <xf numFmtId="0" fontId="0" fillId="0" borderId="0" xfId="0" applyFont="1" applyAlignment="1">
      <alignment/>
    </xf>
    <xf numFmtId="179" fontId="3" fillId="0" borderId="13" xfId="0" applyNumberFormat="1" applyFont="1" applyBorder="1" applyAlignment="1">
      <alignment/>
    </xf>
    <xf numFmtId="0" fontId="3" fillId="0" borderId="13" xfId="0" applyFont="1" applyBorder="1" applyAlignment="1">
      <alignment wrapText="1"/>
    </xf>
    <xf numFmtId="0" fontId="12" fillId="0" borderId="19" xfId="0" applyFont="1" applyBorder="1" applyAlignment="1">
      <alignment vertical="center"/>
    </xf>
    <xf numFmtId="0" fontId="12" fillId="0" borderId="14" xfId="0" applyFont="1" applyBorder="1" applyAlignment="1">
      <alignment horizontal="left" vertical="center"/>
    </xf>
    <xf numFmtId="0" fontId="11" fillId="0" borderId="14" xfId="0" applyFont="1" applyBorder="1" applyAlignment="1">
      <alignment horizontal="left" vertical="center" wrapText="1"/>
    </xf>
    <xf numFmtId="179" fontId="11" fillId="0" borderId="12" xfId="0" applyNumberFormat="1" applyFont="1" applyBorder="1" applyAlignment="1">
      <alignment horizontal="center" vertical="center"/>
    </xf>
    <xf numFmtId="0" fontId="16" fillId="0" borderId="0" xfId="0" applyFont="1" applyBorder="1" applyAlignment="1">
      <alignment/>
    </xf>
    <xf numFmtId="0" fontId="17" fillId="0" borderId="0" xfId="0" applyFont="1" applyBorder="1" applyAlignment="1" quotePrefix="1">
      <alignment vertical="center" wrapText="1"/>
    </xf>
    <xf numFmtId="0" fontId="11" fillId="0" borderId="14" xfId="0" applyFont="1" applyBorder="1" applyAlignment="1" quotePrefix="1">
      <alignment vertical="center" wrapText="1"/>
    </xf>
    <xf numFmtId="0" fontId="18"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3" xfId="0" applyNumberFormat="1" applyFont="1" applyFill="1" applyBorder="1" applyAlignment="1">
      <alignment horizontal="center" wrapText="1"/>
    </xf>
    <xf numFmtId="0" fontId="11" fillId="0" borderId="19" xfId="0" applyFont="1" applyBorder="1" applyAlignment="1">
      <alignment vertical="center" wrapText="1"/>
    </xf>
    <xf numFmtId="0" fontId="4" fillId="34" borderId="15" xfId="0" applyFont="1" applyFill="1" applyBorder="1" applyAlignment="1">
      <alignment horizontal="center"/>
    </xf>
    <xf numFmtId="0" fontId="5" fillId="34" borderId="11" xfId="0" applyNumberFormat="1" applyFont="1" applyFill="1" applyBorder="1" applyAlignment="1">
      <alignment horizontal="center" wrapText="1"/>
    </xf>
    <xf numFmtId="0" fontId="0" fillId="0" borderId="0" xfId="0" applyFont="1" applyBorder="1" applyAlignment="1">
      <alignment wrapText="1"/>
    </xf>
    <xf numFmtId="0" fontId="3" fillId="34" borderId="13" xfId="0" applyFont="1" applyFill="1" applyBorder="1" applyAlignment="1">
      <alignment wrapText="1"/>
    </xf>
    <xf numFmtId="0" fontId="3" fillId="0" borderId="19" xfId="0" applyFont="1" applyBorder="1" applyAlignment="1">
      <alignment vertical="center" wrapText="1"/>
    </xf>
    <xf numFmtId="179" fontId="4" fillId="34" borderId="11" xfId="0" applyNumberFormat="1" applyFont="1" applyFill="1" applyBorder="1" applyAlignment="1">
      <alignment horizontal="center" wrapText="1"/>
    </xf>
    <xf numFmtId="2" fontId="3" fillId="0" borderId="12" xfId="0" applyNumberFormat="1" applyFont="1" applyBorder="1" applyAlignment="1">
      <alignment vertical="center" wrapText="1"/>
    </xf>
    <xf numFmtId="0" fontId="5" fillId="0" borderId="39" xfId="0" applyFont="1" applyBorder="1" applyAlignment="1">
      <alignment vertical="center"/>
    </xf>
    <xf numFmtId="0" fontId="5" fillId="0" borderId="40" xfId="0" applyFont="1" applyBorder="1" applyAlignment="1">
      <alignment vertical="center"/>
    </xf>
    <xf numFmtId="0" fontId="5" fillId="0" borderId="18" xfId="0" applyFont="1" applyBorder="1" applyAlignment="1">
      <alignment vertical="center"/>
    </xf>
    <xf numFmtId="0" fontId="0" fillId="0" borderId="41" xfId="0" applyFont="1" applyBorder="1" applyAlignment="1">
      <alignment vertical="center"/>
    </xf>
    <xf numFmtId="0" fontId="5" fillId="0" borderId="42" xfId="0" applyFont="1" applyBorder="1" applyAlignment="1">
      <alignment vertical="center"/>
    </xf>
    <xf numFmtId="0" fontId="0" fillId="0" borderId="43" xfId="0" applyFont="1" applyBorder="1" applyAlignment="1">
      <alignment vertical="center"/>
    </xf>
    <xf numFmtId="0" fontId="6" fillId="0" borderId="44" xfId="0" applyFont="1" applyBorder="1" applyAlignment="1">
      <alignment wrapText="1"/>
    </xf>
    <xf numFmtId="0" fontId="0" fillId="0" borderId="45" xfId="0" applyBorder="1" applyAlignment="1">
      <alignment wrapText="1"/>
    </xf>
    <xf numFmtId="0" fontId="0" fillId="0" borderId="46" xfId="0" applyBorder="1" applyAlignment="1">
      <alignment wrapText="1"/>
    </xf>
    <xf numFmtId="0" fontId="5" fillId="33" borderId="39" xfId="0" applyFont="1" applyFill="1" applyBorder="1" applyAlignment="1">
      <alignment horizontal="center" vertical="center"/>
    </xf>
    <xf numFmtId="0" fontId="0" fillId="0" borderId="40" xfId="0" applyBorder="1" applyAlignment="1">
      <alignment/>
    </xf>
    <xf numFmtId="0" fontId="0" fillId="0" borderId="10" xfId="0" applyBorder="1" applyAlignment="1">
      <alignment/>
    </xf>
    <xf numFmtId="0" fontId="5" fillId="33" borderId="47" xfId="0" applyFont="1" applyFill="1" applyBorder="1" applyAlignment="1">
      <alignment/>
    </xf>
    <xf numFmtId="0" fontId="2" fillId="0" borderId="48" xfId="0" applyFont="1"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0" borderId="49" xfId="0" applyFont="1" applyBorder="1" applyAlignment="1">
      <alignment vertical="center"/>
    </xf>
    <xf numFmtId="0" fontId="0" fillId="0" borderId="0" xfId="0" applyFont="1" applyBorder="1" applyAlignment="1">
      <alignment vertical="center"/>
    </xf>
    <xf numFmtId="0" fontId="5" fillId="33" borderId="20" xfId="0" applyFont="1" applyFill="1" applyBorder="1" applyAlignment="1">
      <alignment horizontal="center"/>
    </xf>
    <xf numFmtId="0" fontId="4" fillId="33" borderId="50" xfId="0" applyFont="1" applyFill="1" applyBorder="1" applyAlignment="1">
      <alignment horizontal="center"/>
    </xf>
    <xf numFmtId="0" fontId="5" fillId="33" borderId="4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7" xfId="0" applyFont="1" applyFill="1" applyBorder="1" applyAlignment="1">
      <alignment horizontal="left"/>
    </xf>
    <xf numFmtId="0" fontId="5" fillId="33" borderId="48" xfId="0" applyFont="1" applyFill="1" applyBorder="1" applyAlignment="1">
      <alignment horizontal="left"/>
    </xf>
    <xf numFmtId="0" fontId="5" fillId="33" borderId="20" xfId="0" applyFont="1" applyFill="1" applyBorder="1" applyAlignment="1">
      <alignment horizontal="left"/>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50" xfId="0" applyFont="1" applyFill="1" applyBorder="1" applyAlignment="1">
      <alignment horizontal="left"/>
    </xf>
    <xf numFmtId="0" fontId="9" fillId="0" borderId="51" xfId="0" applyFont="1" applyBorder="1" applyAlignment="1">
      <alignment vertical="center"/>
    </xf>
    <xf numFmtId="0" fontId="9" fillId="0" borderId="52" xfId="0" applyFont="1" applyBorder="1" applyAlignment="1">
      <alignment vertical="center"/>
    </xf>
    <xf numFmtId="0" fontId="9" fillId="0" borderId="33" xfId="0" applyFont="1" applyBorder="1" applyAlignment="1">
      <alignment vertical="center"/>
    </xf>
    <xf numFmtId="0" fontId="2" fillId="0" borderId="20" xfId="0" applyFont="1" applyBorder="1" applyAlignment="1">
      <alignment/>
    </xf>
    <xf numFmtId="0" fontId="2" fillId="0" borderId="50"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0" fontId="9" fillId="0" borderId="39" xfId="0" applyFont="1" applyBorder="1" applyAlignment="1">
      <alignment vertical="center"/>
    </xf>
    <xf numFmtId="0" fontId="9" fillId="0" borderId="10" xfId="0" applyFont="1" applyBorder="1" applyAlignment="1">
      <alignment vertical="center"/>
    </xf>
    <xf numFmtId="0" fontId="3" fillId="0" borderId="39" xfId="0" applyFont="1" applyBorder="1" applyAlignment="1">
      <alignment vertical="center"/>
    </xf>
    <xf numFmtId="0" fontId="3" fillId="0" borderId="10" xfId="0" applyFont="1" applyBorder="1" applyAlignment="1">
      <alignment vertical="center"/>
    </xf>
  </cellXfs>
  <cellStyles count="51">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57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19075"/>
    <xdr:sp fLocksText="0">
      <xdr:nvSpPr>
        <xdr:cNvPr id="2" name="Text Box 3"/>
        <xdr:cNvSpPr txBox="1">
          <a:spLocks noChangeArrowheads="1"/>
        </xdr:cNvSpPr>
      </xdr:nvSpPr>
      <xdr:spPr>
        <a:xfrm>
          <a:off x="2371725" y="6391275"/>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3" name="Text Box 2"/>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4" name="Text Box 3"/>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5" name="Text Box 4"/>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6" name="Text Box 5"/>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7" name="Text Box 7"/>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8" name="Text Box 8"/>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9" name="Text Box 9"/>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0" name="Text Box 10"/>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1" name="Text Box 18"/>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2" name="Text Box 19"/>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3" name="Text Box 20"/>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4" name="Text Box 21"/>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5" name="Text Box 23"/>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6" name="Text Box 24"/>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7" name="Text Box 25"/>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104775" cy="485775"/>
    <xdr:sp fLocksText="0">
      <xdr:nvSpPr>
        <xdr:cNvPr id="18" name="Text Box 26"/>
        <xdr:cNvSpPr txBox="1">
          <a:spLocks noChangeArrowheads="1"/>
        </xdr:cNvSpPr>
      </xdr:nvSpPr>
      <xdr:spPr>
        <a:xfrm>
          <a:off x="571500" y="6677025"/>
          <a:ext cx="104775"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sp>
      <xdr:nvSpPr>
        <xdr:cNvPr id="1" name="AutoShape 1"/>
        <xdr:cNvSpPr>
          <a:spLocks/>
        </xdr:cNvSpPr>
      </xdr:nvSpPr>
      <xdr:spPr>
        <a:xfrm>
          <a:off x="0" y="4562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13</xdr:row>
      <xdr:rowOff>0</xdr:rowOff>
    </xdr:from>
    <xdr:ext cx="85725" cy="190500"/>
    <xdr:sp fLocksText="0">
      <xdr:nvSpPr>
        <xdr:cNvPr id="2" name="Text Box 2"/>
        <xdr:cNvSpPr txBox="1">
          <a:spLocks noChangeArrowheads="1"/>
        </xdr:cNvSpPr>
      </xdr:nvSpPr>
      <xdr:spPr>
        <a:xfrm>
          <a:off x="0" y="4562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190500"/>
    <xdr:sp fLocksText="0">
      <xdr:nvSpPr>
        <xdr:cNvPr id="3" name="Text Box 3"/>
        <xdr:cNvSpPr txBox="1">
          <a:spLocks noChangeArrowheads="1"/>
        </xdr:cNvSpPr>
      </xdr:nvSpPr>
      <xdr:spPr>
        <a:xfrm>
          <a:off x="0" y="4562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190500"/>
    <xdr:sp fLocksText="0">
      <xdr:nvSpPr>
        <xdr:cNvPr id="4" name="Text Box 4"/>
        <xdr:cNvSpPr txBox="1">
          <a:spLocks noChangeArrowheads="1"/>
        </xdr:cNvSpPr>
      </xdr:nvSpPr>
      <xdr:spPr>
        <a:xfrm>
          <a:off x="0" y="4562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14</xdr:row>
      <xdr:rowOff>0</xdr:rowOff>
    </xdr:from>
    <xdr:to>
      <xdr:col>3</xdr:col>
      <xdr:colOff>0</xdr:colOff>
      <xdr:row>14</xdr:row>
      <xdr:rowOff>0</xdr:rowOff>
    </xdr:to>
    <xdr:sp>
      <xdr:nvSpPr>
        <xdr:cNvPr id="5" name="AutoShape 5"/>
        <xdr:cNvSpPr>
          <a:spLocks/>
        </xdr:cNvSpPr>
      </xdr:nvSpPr>
      <xdr:spPr>
        <a:xfrm>
          <a:off x="866775" y="4895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14</xdr:row>
      <xdr:rowOff>0</xdr:rowOff>
    </xdr:from>
    <xdr:ext cx="95250" cy="228600"/>
    <xdr:sp fLocksText="0">
      <xdr:nvSpPr>
        <xdr:cNvPr id="6" name="Text Box 6"/>
        <xdr:cNvSpPr txBox="1">
          <a:spLocks noChangeArrowheads="1"/>
        </xdr:cNvSpPr>
      </xdr:nvSpPr>
      <xdr:spPr>
        <a:xfrm>
          <a:off x="866775" y="4895850"/>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AutoShape 1"/>
        <xdr:cNvSpPr>
          <a:spLocks/>
        </xdr:cNvSpPr>
      </xdr:nvSpPr>
      <xdr:spPr>
        <a:xfrm>
          <a:off x="571500" y="3590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9</xdr:row>
      <xdr:rowOff>0</xdr:rowOff>
    </xdr:from>
    <xdr:ext cx="76200" cy="200025"/>
    <xdr:sp fLocksText="0">
      <xdr:nvSpPr>
        <xdr:cNvPr id="2" name="Text Box 2"/>
        <xdr:cNvSpPr txBox="1">
          <a:spLocks noChangeArrowheads="1"/>
        </xdr:cNvSpPr>
      </xdr:nvSpPr>
      <xdr:spPr>
        <a:xfrm>
          <a:off x="571500" y="359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3" name="Text Box 3"/>
        <xdr:cNvSpPr txBox="1">
          <a:spLocks noChangeArrowheads="1"/>
        </xdr:cNvSpPr>
      </xdr:nvSpPr>
      <xdr:spPr>
        <a:xfrm>
          <a:off x="571500" y="393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4" name="Text Box 4"/>
        <xdr:cNvSpPr txBox="1">
          <a:spLocks noChangeArrowheads="1"/>
        </xdr:cNvSpPr>
      </xdr:nvSpPr>
      <xdr:spPr>
        <a:xfrm>
          <a:off x="571500" y="393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76200" cy="200025"/>
    <xdr:sp fLocksText="0">
      <xdr:nvSpPr>
        <xdr:cNvPr id="5" name="Text Box 5"/>
        <xdr:cNvSpPr txBox="1">
          <a:spLocks noChangeArrowheads="1"/>
        </xdr:cNvSpPr>
      </xdr:nvSpPr>
      <xdr:spPr>
        <a:xfrm>
          <a:off x="571500" y="393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6" name="Text Box 6"/>
        <xdr:cNvSpPr txBox="1">
          <a:spLocks noChangeArrowheads="1"/>
        </xdr:cNvSpPr>
      </xdr:nvSpPr>
      <xdr:spPr>
        <a:xfrm>
          <a:off x="0" y="35909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7" name="Text Box 7"/>
        <xdr:cNvSpPr txBox="1">
          <a:spLocks noChangeArrowheads="1"/>
        </xdr:cNvSpPr>
      </xdr:nvSpPr>
      <xdr:spPr>
        <a:xfrm>
          <a:off x="0" y="3933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8" name="Text Box 8"/>
        <xdr:cNvSpPr txBox="1">
          <a:spLocks noChangeArrowheads="1"/>
        </xdr:cNvSpPr>
      </xdr:nvSpPr>
      <xdr:spPr>
        <a:xfrm>
          <a:off x="0" y="39338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9" name="AutoShape 9"/>
        <xdr:cNvSpPr>
          <a:spLocks/>
        </xdr:cNvSpPr>
      </xdr:nvSpPr>
      <xdr:spPr>
        <a:xfrm>
          <a:off x="3648075" y="427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76200" cy="219075"/>
    <xdr:sp fLocksText="0">
      <xdr:nvSpPr>
        <xdr:cNvPr id="10" name="Text Box 11"/>
        <xdr:cNvSpPr txBox="1">
          <a:spLocks noChangeArrowheads="1"/>
        </xdr:cNvSpPr>
      </xdr:nvSpPr>
      <xdr:spPr>
        <a:xfrm>
          <a:off x="3648075" y="42767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41910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3" name="Text Box 3"/>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4" name="Text Box 4"/>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5" name="Text Box 5"/>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41910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8" name="Text Box 8"/>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9" name="Text Box 9"/>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28600"/>
    <xdr:sp fLocksText="0">
      <xdr:nvSpPr>
        <xdr:cNvPr id="10" name="Text Box 10"/>
        <xdr:cNvSpPr txBox="1">
          <a:spLocks noChangeArrowheads="1"/>
        </xdr:cNvSpPr>
      </xdr:nvSpPr>
      <xdr:spPr>
        <a:xfrm>
          <a:off x="41910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28600"/>
    <xdr:sp fLocksText="0">
      <xdr:nvSpPr>
        <xdr:cNvPr id="12" name="Text Box 12"/>
        <xdr:cNvSpPr txBox="1">
          <a:spLocks noChangeArrowheads="1"/>
        </xdr:cNvSpPr>
      </xdr:nvSpPr>
      <xdr:spPr>
        <a:xfrm>
          <a:off x="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28600"/>
    <xdr:sp fLocksText="0">
      <xdr:nvSpPr>
        <xdr:cNvPr id="13" name="Text Box 13"/>
        <xdr:cNvSpPr txBox="1">
          <a:spLocks noChangeArrowheads="1"/>
        </xdr:cNvSpPr>
      </xdr:nvSpPr>
      <xdr:spPr>
        <a:xfrm>
          <a:off x="0"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18</xdr:row>
      <xdr:rowOff>0</xdr:rowOff>
    </xdr:from>
    <xdr:ext cx="85725" cy="228600"/>
    <xdr:sp fLocksText="0">
      <xdr:nvSpPr>
        <xdr:cNvPr id="14" name="Text Box 15"/>
        <xdr:cNvSpPr txBox="1">
          <a:spLocks noChangeArrowheads="1"/>
        </xdr:cNvSpPr>
      </xdr:nvSpPr>
      <xdr:spPr>
        <a:xfrm>
          <a:off x="2219325" y="6743700"/>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228600"/>
    <xdr:sp fLocksText="0">
      <xdr:nvSpPr>
        <xdr:cNvPr id="15" name="Text Box 16"/>
        <xdr:cNvSpPr txBox="1">
          <a:spLocks noChangeArrowheads="1"/>
        </xdr:cNvSpPr>
      </xdr:nvSpPr>
      <xdr:spPr>
        <a:xfrm>
          <a:off x="3819525" y="67437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6" name="AutoShape 17"/>
        <xdr:cNvSpPr>
          <a:spLocks/>
        </xdr:cNvSpPr>
      </xdr:nvSpPr>
      <xdr:spPr>
        <a:xfrm>
          <a:off x="41910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7" name="Text Box 18"/>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8" name="Text Box 19"/>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20"/>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1"/>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1" name="AutoShape 22"/>
        <xdr:cNvSpPr>
          <a:spLocks/>
        </xdr:cNvSpPr>
      </xdr:nvSpPr>
      <xdr:spPr>
        <a:xfrm>
          <a:off x="419100" y="6400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2" name="Text Box 23"/>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3" name="Text Box 24"/>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5"/>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6"/>
        <xdr:cNvSpPr txBox="1">
          <a:spLocks noChangeArrowheads="1"/>
        </xdr:cNvSpPr>
      </xdr:nvSpPr>
      <xdr:spPr>
        <a:xfrm>
          <a:off x="419100" y="64008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7813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44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4479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4479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57175"/>
    <xdr:sp fLocksText="0">
      <xdr:nvSpPr>
        <xdr:cNvPr id="14" name="Text Box 18"/>
        <xdr:cNvSpPr txBox="1">
          <a:spLocks noChangeArrowheads="1"/>
        </xdr:cNvSpPr>
      </xdr:nvSpPr>
      <xdr:spPr>
        <a:xfrm>
          <a:off x="2457450" y="2781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57175"/>
    <xdr:sp fLocksText="0">
      <xdr:nvSpPr>
        <xdr:cNvPr id="15" name="Text Box 19"/>
        <xdr:cNvSpPr txBox="1">
          <a:spLocks noChangeArrowheads="1"/>
        </xdr:cNvSpPr>
      </xdr:nvSpPr>
      <xdr:spPr>
        <a:xfrm>
          <a:off x="3733800" y="27813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9</xdr:row>
      <xdr:rowOff>0</xdr:rowOff>
    </xdr:from>
    <xdr:ext cx="76200" cy="190500"/>
    <xdr:sp fLocksText="0">
      <xdr:nvSpPr>
        <xdr:cNvPr id="1" name="Text Box 2"/>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2" name="Text Box 3"/>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3" name="Text Box 4"/>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4" name="Text Box 5"/>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5" name="Text Box 7"/>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6" name="Text Box 8"/>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7" name="Text Box 9"/>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190500"/>
    <xdr:sp fLocksText="0">
      <xdr:nvSpPr>
        <xdr:cNvPr id="8" name="Text Box 10"/>
        <xdr:cNvSpPr txBox="1">
          <a:spLocks noChangeArrowheads="1"/>
        </xdr:cNvSpPr>
      </xdr:nvSpPr>
      <xdr:spPr>
        <a:xfrm>
          <a:off x="695325" y="7715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190500"/>
    <xdr:sp fLocksText="0">
      <xdr:nvSpPr>
        <xdr:cNvPr id="9" name="Text Box 11"/>
        <xdr:cNvSpPr txBox="1">
          <a:spLocks noChangeArrowheads="1"/>
        </xdr:cNvSpPr>
      </xdr:nvSpPr>
      <xdr:spPr>
        <a:xfrm>
          <a:off x="0" y="77152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190500"/>
    <xdr:sp fLocksText="0">
      <xdr:nvSpPr>
        <xdr:cNvPr id="10" name="Text Box 12"/>
        <xdr:cNvSpPr txBox="1">
          <a:spLocks noChangeArrowheads="1"/>
        </xdr:cNvSpPr>
      </xdr:nvSpPr>
      <xdr:spPr>
        <a:xfrm>
          <a:off x="0" y="77152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190500"/>
    <xdr:sp fLocksText="0">
      <xdr:nvSpPr>
        <xdr:cNvPr id="11" name="Text Box 13"/>
        <xdr:cNvSpPr txBox="1">
          <a:spLocks noChangeArrowheads="1"/>
        </xdr:cNvSpPr>
      </xdr:nvSpPr>
      <xdr:spPr>
        <a:xfrm>
          <a:off x="0" y="77152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12" name="AutoShape 14"/>
        <xdr:cNvSpPr>
          <a:spLocks/>
        </xdr:cNvSpPr>
      </xdr:nvSpPr>
      <xdr:spPr>
        <a:xfrm>
          <a:off x="3771900" y="82391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95250" cy="219075"/>
    <xdr:sp fLocksText="0">
      <xdr:nvSpPr>
        <xdr:cNvPr id="13" name="Text Box 15"/>
        <xdr:cNvSpPr txBox="1">
          <a:spLocks noChangeArrowheads="1"/>
        </xdr:cNvSpPr>
      </xdr:nvSpPr>
      <xdr:spPr>
        <a:xfrm>
          <a:off x="3771900" y="82391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4" name="Text Box 16"/>
        <xdr:cNvSpPr txBox="1">
          <a:spLocks noChangeArrowheads="1"/>
        </xdr:cNvSpPr>
      </xdr:nvSpPr>
      <xdr:spPr>
        <a:xfrm>
          <a:off x="3771900" y="82391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5" name="Text Box 17"/>
        <xdr:cNvSpPr txBox="1">
          <a:spLocks noChangeArrowheads="1"/>
        </xdr:cNvSpPr>
      </xdr:nvSpPr>
      <xdr:spPr>
        <a:xfrm>
          <a:off x="3771900" y="82391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219075"/>
    <xdr:sp fLocksText="0">
      <xdr:nvSpPr>
        <xdr:cNvPr id="16" name="Text Box 18"/>
        <xdr:cNvSpPr txBox="1">
          <a:spLocks noChangeArrowheads="1"/>
        </xdr:cNvSpPr>
      </xdr:nvSpPr>
      <xdr:spPr>
        <a:xfrm>
          <a:off x="3771900" y="82391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85725" cy="200025"/>
    <xdr:sp fLocksText="0">
      <xdr:nvSpPr>
        <xdr:cNvPr id="1" name="Text Box 2"/>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2" name="Text Box 3"/>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3" name="Text Box 4"/>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4" name="Text Box 5"/>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5" name="Text Box 7"/>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6" name="Text Box 8"/>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7" name="Text Box 9"/>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8" name="Text Box 10"/>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9" name="Text Box 11"/>
        <xdr:cNvSpPr txBox="1">
          <a:spLocks noChangeArrowheads="1"/>
        </xdr:cNvSpPr>
      </xdr:nvSpPr>
      <xdr:spPr>
        <a:xfrm>
          <a:off x="0"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0" name="Text Box 12"/>
        <xdr:cNvSpPr txBox="1">
          <a:spLocks noChangeArrowheads="1"/>
        </xdr:cNvSpPr>
      </xdr:nvSpPr>
      <xdr:spPr>
        <a:xfrm>
          <a:off x="0"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11" name="Text Box 13"/>
        <xdr:cNvSpPr txBox="1">
          <a:spLocks noChangeArrowheads="1"/>
        </xdr:cNvSpPr>
      </xdr:nvSpPr>
      <xdr:spPr>
        <a:xfrm>
          <a:off x="0"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76200" cy="180975"/>
    <xdr:sp fLocksText="0">
      <xdr:nvSpPr>
        <xdr:cNvPr id="12" name="Text Box 15"/>
        <xdr:cNvSpPr txBox="1">
          <a:spLocks noChangeArrowheads="1"/>
        </xdr:cNvSpPr>
      </xdr:nvSpPr>
      <xdr:spPr>
        <a:xfrm>
          <a:off x="161925" y="45434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13" name="Text Box 16"/>
        <xdr:cNvSpPr txBox="1">
          <a:spLocks noChangeArrowheads="1"/>
        </xdr:cNvSpPr>
      </xdr:nvSpPr>
      <xdr:spPr>
        <a:xfrm>
          <a:off x="3914775" y="45434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4" name="Text Box 18"/>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5" name="Text Box 19"/>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6" name="Text Box 20"/>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7" name="Text Box 21"/>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8" name="Text Box 23"/>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19" name="Text Box 24"/>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20" name="Text Box 25"/>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xdr:row>
      <xdr:rowOff>0</xdr:rowOff>
    </xdr:from>
    <xdr:ext cx="85725" cy="200025"/>
    <xdr:sp fLocksText="0">
      <xdr:nvSpPr>
        <xdr:cNvPr id="21" name="Text Box 26"/>
        <xdr:cNvSpPr txBox="1">
          <a:spLocks noChangeArrowheads="1"/>
        </xdr:cNvSpPr>
      </xdr:nvSpPr>
      <xdr:spPr>
        <a:xfrm>
          <a:off x="504825" y="45243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11</xdr:row>
      <xdr:rowOff>0</xdr:rowOff>
    </xdr:from>
    <xdr:ext cx="76200" cy="180975"/>
    <xdr:sp fLocksText="0">
      <xdr:nvSpPr>
        <xdr:cNvPr id="22" name="Text Box 28"/>
        <xdr:cNvSpPr txBox="1">
          <a:spLocks noChangeArrowheads="1"/>
        </xdr:cNvSpPr>
      </xdr:nvSpPr>
      <xdr:spPr>
        <a:xfrm>
          <a:off x="161925" y="45434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0" cy="180975"/>
    <xdr:sp fLocksText="0">
      <xdr:nvSpPr>
        <xdr:cNvPr id="23" name="Text Box 29"/>
        <xdr:cNvSpPr txBox="1">
          <a:spLocks noChangeArrowheads="1"/>
        </xdr:cNvSpPr>
      </xdr:nvSpPr>
      <xdr:spPr>
        <a:xfrm>
          <a:off x="3914775" y="4543425"/>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tabSelected="1" view="pageLayout" zoomScaleNormal="90" workbookViewId="0" topLeftCell="A13">
      <selection activeCell="C28" sqref="C28"/>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10" t="s">
        <v>32</v>
      </c>
      <c r="C1" s="111"/>
      <c r="D1" s="111"/>
      <c r="E1" s="111"/>
      <c r="F1" s="112"/>
    </row>
    <row r="2" spans="2:6" ht="36" customHeight="1">
      <c r="B2" s="113" t="s">
        <v>11</v>
      </c>
      <c r="C2" s="114"/>
      <c r="D2" s="119"/>
      <c r="E2" s="13" t="s">
        <v>5</v>
      </c>
      <c r="F2" s="13" t="s">
        <v>6</v>
      </c>
    </row>
    <row r="3" spans="2:6" ht="24" customHeight="1">
      <c r="B3" s="115"/>
      <c r="C3" s="116"/>
      <c r="D3" s="120"/>
      <c r="E3" s="6">
        <v>2014</v>
      </c>
      <c r="F3" s="6">
        <v>2014</v>
      </c>
    </row>
    <row r="4" spans="2:6" ht="27" customHeight="1">
      <c r="B4" s="117" t="s">
        <v>12</v>
      </c>
      <c r="C4" s="118"/>
      <c r="D4" s="46"/>
      <c r="E4" s="18">
        <f>ØK!F14</f>
        <v>0</v>
      </c>
      <c r="F4" s="18">
        <f>ØK!G14</f>
        <v>0</v>
      </c>
    </row>
    <row r="5" spans="2:6" ht="27" customHeight="1">
      <c r="B5" s="103" t="s">
        <v>8</v>
      </c>
      <c r="C5" s="104"/>
      <c r="D5" s="11"/>
      <c r="E5" s="19">
        <f>'P&amp;T'!E11</f>
        <v>0</v>
      </c>
      <c r="F5" s="19">
        <f>'P&amp;T'!F11</f>
        <v>-2.5</v>
      </c>
    </row>
    <row r="6" spans="2:6" ht="27" customHeight="1">
      <c r="B6" s="103" t="s">
        <v>1</v>
      </c>
      <c r="C6" s="104"/>
      <c r="D6" s="11"/>
      <c r="E6" s="19">
        <f>'B &amp; U'!E18</f>
        <v>0.4</v>
      </c>
      <c r="F6" s="19">
        <f>'B &amp; U'!F18</f>
        <v>-1.7</v>
      </c>
    </row>
    <row r="7" spans="2:6" ht="27" customHeight="1">
      <c r="B7" s="103" t="s">
        <v>2</v>
      </c>
      <c r="C7" s="104"/>
      <c r="D7" s="11"/>
      <c r="E7" s="19">
        <f>'K &amp; F'!E9</f>
        <v>0</v>
      </c>
      <c r="F7" s="19">
        <f>'K &amp; F'!F9</f>
        <v>0</v>
      </c>
    </row>
    <row r="8" spans="2:6" ht="27" customHeight="1">
      <c r="B8" s="103" t="s">
        <v>9</v>
      </c>
      <c r="C8" s="104"/>
      <c r="D8" s="11"/>
      <c r="E8" s="19">
        <f>'S&amp;S'!E10</f>
        <v>7</v>
      </c>
      <c r="F8" s="19">
        <f>'S&amp;S'!F10</f>
        <v>0</v>
      </c>
    </row>
    <row r="9" spans="2:6" ht="27" customHeight="1">
      <c r="B9" s="103" t="s">
        <v>3</v>
      </c>
      <c r="C9" s="104"/>
      <c r="D9" s="11"/>
      <c r="E9" s="19">
        <f>'A&amp;I'!E10</f>
        <v>0</v>
      </c>
      <c r="F9" s="19">
        <f>'A&amp;I'!F10</f>
        <v>0</v>
      </c>
    </row>
    <row r="10" spans="2:6" ht="27" customHeight="1">
      <c r="B10" s="105"/>
      <c r="C10" s="106"/>
      <c r="D10" s="10"/>
      <c r="E10" s="18"/>
      <c r="F10" s="18"/>
    </row>
    <row r="11" spans="2:6" ht="27" customHeight="1">
      <c r="B11" s="101" t="s">
        <v>0</v>
      </c>
      <c r="C11" s="102"/>
      <c r="D11" s="12"/>
      <c r="E11" s="20">
        <f>SUM(E4:E10)</f>
        <v>7.4</v>
      </c>
      <c r="F11" s="20">
        <f>SUM(F4:F10)</f>
        <v>-4.2</v>
      </c>
    </row>
    <row r="12" spans="2:6" ht="24" customHeight="1">
      <c r="B12" s="47" t="s">
        <v>34</v>
      </c>
      <c r="C12" s="48"/>
      <c r="D12" s="49"/>
      <c r="E12" s="51">
        <f>E11+F11</f>
        <v>3.2</v>
      </c>
      <c r="F12" s="50"/>
    </row>
    <row r="13" spans="2:6" ht="24" customHeight="1">
      <c r="B13" s="75"/>
      <c r="C13" s="58"/>
      <c r="D13" s="59"/>
      <c r="E13" s="62"/>
      <c r="F13" s="63"/>
    </row>
    <row r="14" spans="2:6" ht="24" customHeight="1">
      <c r="B14" s="57"/>
      <c r="C14" s="58"/>
      <c r="D14" s="59"/>
      <c r="E14" s="60"/>
      <c r="F14" s="61"/>
    </row>
    <row r="15" spans="2:6" ht="24" customHeight="1">
      <c r="B15" s="57"/>
      <c r="C15" s="58"/>
      <c r="D15" s="59"/>
      <c r="E15" s="60"/>
      <c r="F15" s="61"/>
    </row>
    <row r="16" spans="2:6" ht="24" customHeight="1">
      <c r="B16" s="57"/>
      <c r="C16" s="58"/>
      <c r="D16" s="59"/>
      <c r="E16" s="60"/>
      <c r="F16" s="61"/>
    </row>
    <row r="17" spans="2:6" ht="24" customHeight="1">
      <c r="B17" s="57"/>
      <c r="C17" s="58"/>
      <c r="D17" s="59"/>
      <c r="E17" s="60"/>
      <c r="F17" s="61"/>
    </row>
    <row r="18" spans="2:6" ht="24" customHeight="1">
      <c r="B18" s="57"/>
      <c r="C18" s="58"/>
      <c r="D18" s="59"/>
      <c r="E18" s="60"/>
      <c r="F18" s="61"/>
    </row>
    <row r="19" spans="2:6" ht="26.25" customHeight="1">
      <c r="B19" s="107"/>
      <c r="C19" s="108"/>
      <c r="D19" s="109"/>
      <c r="E19" s="52"/>
      <c r="F19" s="53"/>
    </row>
    <row r="20" spans="2:6" ht="22.5" customHeight="1" thickBot="1">
      <c r="B20" s="68" t="s">
        <v>10</v>
      </c>
      <c r="C20" s="69"/>
      <c r="D20" s="70"/>
      <c r="E20" s="71">
        <f>SUM(E12:E19)</f>
        <v>3.2</v>
      </c>
      <c r="F20" s="72"/>
    </row>
    <row r="21" spans="2:6" ht="22.5" customHeight="1" thickTop="1">
      <c r="B21" s="26"/>
      <c r="C21" s="84"/>
      <c r="D21" s="36"/>
      <c r="E21" s="32"/>
      <c r="F21" s="17"/>
    </row>
    <row r="22" spans="2:6" ht="18.75">
      <c r="B22" s="26"/>
      <c r="C22" s="85"/>
      <c r="D22" s="36"/>
      <c r="E22" s="32"/>
      <c r="F22" s="4"/>
    </row>
    <row r="23" spans="2:6" ht="17.25">
      <c r="B23" s="26"/>
      <c r="C23" s="85"/>
      <c r="D23" s="36"/>
      <c r="E23" s="32"/>
      <c r="F23" s="4"/>
    </row>
    <row r="24" spans="2:5" ht="17.25">
      <c r="B24" s="26"/>
      <c r="C24" s="85"/>
      <c r="D24" s="36"/>
      <c r="E24" s="32"/>
    </row>
    <row r="25" spans="2:5" ht="17.25">
      <c r="B25" s="26"/>
      <c r="C25" s="17"/>
      <c r="D25" s="36"/>
      <c r="E25" s="32"/>
    </row>
    <row r="26" spans="2:5" ht="17.25">
      <c r="B26" s="26"/>
      <c r="C26" s="17"/>
      <c r="D26" s="36"/>
      <c r="E26" s="32"/>
    </row>
  </sheetData>
  <sheetProtection/>
  <mergeCells count="12">
    <mergeCell ref="B1:F1"/>
    <mergeCell ref="B2:C3"/>
    <mergeCell ref="B4:C4"/>
    <mergeCell ref="B5:C5"/>
    <mergeCell ref="D2:D3"/>
    <mergeCell ref="B9:C9"/>
    <mergeCell ref="B11:C11"/>
    <mergeCell ref="B6:C6"/>
    <mergeCell ref="B7:C7"/>
    <mergeCell ref="B8:C8"/>
    <mergeCell ref="B10:C10"/>
    <mergeCell ref="B19:D1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17"/>
  <sheetViews>
    <sheetView zoomScale="90" zoomScaleNormal="90" workbookViewId="0" topLeftCell="A1">
      <selection activeCell="C28" sqref="C28"/>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23" customWidth="1"/>
    <col min="6" max="6" width="16.8515625" style="24" customWidth="1"/>
    <col min="7" max="7" width="17.140625" style="0" customWidth="1"/>
    <col min="8" max="8" width="21.421875" style="0" customWidth="1"/>
    <col min="9" max="9" width="9.140625" style="0" hidden="1" customWidth="1"/>
  </cols>
  <sheetData>
    <row r="1" spans="2:7" ht="33" customHeight="1">
      <c r="B1" s="110" t="s">
        <v>32</v>
      </c>
      <c r="C1" s="121"/>
      <c r="D1" s="121"/>
      <c r="E1" s="121"/>
      <c r="F1" s="121"/>
      <c r="G1" s="122"/>
    </row>
    <row r="2" spans="2:7" ht="33.75" customHeight="1">
      <c r="B2" s="123" t="s">
        <v>7</v>
      </c>
      <c r="C2" s="124"/>
      <c r="D2" s="125"/>
      <c r="E2" s="29"/>
      <c r="F2" s="30" t="s">
        <v>5</v>
      </c>
      <c r="G2" s="22" t="s">
        <v>6</v>
      </c>
    </row>
    <row r="3" spans="2:7" ht="30" customHeight="1">
      <c r="B3" s="126"/>
      <c r="C3" s="127"/>
      <c r="D3" s="128"/>
      <c r="E3" s="31" t="s">
        <v>4</v>
      </c>
      <c r="F3" s="28">
        <v>2014</v>
      </c>
      <c r="G3" s="28">
        <v>2014</v>
      </c>
    </row>
    <row r="4" spans="2:7" s="1" customFormat="1" ht="26.25" customHeight="1">
      <c r="B4" s="80"/>
      <c r="C4" s="54"/>
      <c r="D4" s="81" t="s">
        <v>15</v>
      </c>
      <c r="E4" s="83"/>
      <c r="F4" s="45"/>
      <c r="G4" s="45"/>
    </row>
    <row r="5" spans="2:7" s="1" customFormat="1" ht="26.25" customHeight="1">
      <c r="B5" s="80"/>
      <c r="C5" s="54"/>
      <c r="D5" s="82"/>
      <c r="E5" s="83"/>
      <c r="F5" s="45"/>
      <c r="G5" s="45"/>
    </row>
    <row r="6" spans="2:7" s="1" customFormat="1" ht="26.25" customHeight="1">
      <c r="B6" s="80"/>
      <c r="C6" s="54"/>
      <c r="D6" s="82"/>
      <c r="E6" s="83"/>
      <c r="F6" s="45"/>
      <c r="G6" s="45"/>
    </row>
    <row r="7" spans="2:7" s="1" customFormat="1" ht="26.25" customHeight="1">
      <c r="B7" s="80"/>
      <c r="C7" s="54"/>
      <c r="D7" s="82"/>
      <c r="E7" s="83"/>
      <c r="F7" s="45"/>
      <c r="G7" s="45"/>
    </row>
    <row r="8" spans="2:7" s="1" customFormat="1" ht="26.25" customHeight="1">
      <c r="B8" s="80"/>
      <c r="C8" s="54"/>
      <c r="D8" s="82"/>
      <c r="E8" s="83"/>
      <c r="F8" s="45"/>
      <c r="G8" s="45"/>
    </row>
    <row r="9" spans="2:7" s="1" customFormat="1" ht="26.25" customHeight="1">
      <c r="B9" s="80"/>
      <c r="C9" s="54"/>
      <c r="D9" s="82"/>
      <c r="E9" s="83"/>
      <c r="F9" s="45"/>
      <c r="G9" s="45"/>
    </row>
    <row r="10" spans="2:7" s="1" customFormat="1" ht="26.25" customHeight="1">
      <c r="B10" s="80"/>
      <c r="C10" s="54"/>
      <c r="D10" s="82"/>
      <c r="E10" s="83"/>
      <c r="F10" s="45"/>
      <c r="G10" s="45"/>
    </row>
    <row r="11" spans="2:7" s="1" customFormat="1" ht="26.25" customHeight="1">
      <c r="B11" s="80"/>
      <c r="C11" s="54"/>
      <c r="D11" s="82"/>
      <c r="E11" s="83"/>
      <c r="F11" s="45"/>
      <c r="G11" s="45"/>
    </row>
    <row r="12" spans="2:7" s="1" customFormat="1" ht="26.25" customHeight="1">
      <c r="B12" s="80"/>
      <c r="C12" s="54"/>
      <c r="D12" s="82"/>
      <c r="E12" s="83"/>
      <c r="F12" s="45"/>
      <c r="G12" s="45"/>
    </row>
    <row r="13" spans="2:7" s="1" customFormat="1" ht="26.25" customHeight="1">
      <c r="B13" s="41"/>
      <c r="C13" s="54"/>
      <c r="D13" s="86"/>
      <c r="E13" s="83"/>
      <c r="F13" s="45"/>
      <c r="G13" s="45"/>
    </row>
    <row r="14" spans="2:7" s="1" customFormat="1" ht="26.25" customHeight="1" thickBot="1">
      <c r="B14" s="129" t="s">
        <v>0</v>
      </c>
      <c r="C14" s="130"/>
      <c r="D14" s="67"/>
      <c r="E14" s="66"/>
      <c r="F14" s="66">
        <f>SUM(F4:F13)</f>
        <v>0</v>
      </c>
      <c r="G14" s="66">
        <f>SUM(G4:G13)</f>
        <v>0</v>
      </c>
    </row>
    <row r="15" ht="13.5" thickTop="1"/>
    <row r="16" ht="12.75">
      <c r="B16" s="87"/>
    </row>
    <row r="17" ht="12">
      <c r="B17" s="87"/>
    </row>
  </sheetData>
  <sheetProtection/>
  <mergeCells count="3">
    <mergeCell ref="B1:G1"/>
    <mergeCell ref="B2:D3"/>
    <mergeCell ref="B14:C14"/>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1"/>
  <sheetViews>
    <sheetView view="pageLayout" zoomScaleNormal="90" workbookViewId="0" topLeftCell="A1">
      <selection activeCell="C28" sqref="C28"/>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10" t="s">
        <v>32</v>
      </c>
      <c r="C1" s="111"/>
      <c r="D1" s="111"/>
      <c r="E1" s="111"/>
      <c r="F1" s="112"/>
    </row>
    <row r="2" spans="2:6" ht="36" customHeight="1">
      <c r="B2" s="113" t="s">
        <v>8</v>
      </c>
      <c r="C2" s="132"/>
      <c r="D2" s="134" t="s">
        <v>4</v>
      </c>
      <c r="E2" s="13" t="s">
        <v>5</v>
      </c>
      <c r="F2" s="13" t="s">
        <v>6</v>
      </c>
    </row>
    <row r="3" spans="2:6" ht="24" customHeight="1">
      <c r="B3" s="115"/>
      <c r="C3" s="133"/>
      <c r="D3" s="135"/>
      <c r="E3" s="6">
        <v>2014</v>
      </c>
      <c r="F3" s="6">
        <v>2014</v>
      </c>
    </row>
    <row r="4" spans="2:6" s="1" customFormat="1" ht="54.75" customHeight="1">
      <c r="B4" s="41"/>
      <c r="C4" s="42" t="s">
        <v>33</v>
      </c>
      <c r="D4" s="43"/>
      <c r="E4" s="44">
        <v>0</v>
      </c>
      <c r="F4" s="45">
        <v>-2.5</v>
      </c>
    </row>
    <row r="5" spans="2:6" s="1" customFormat="1" ht="27" customHeight="1">
      <c r="B5" s="41"/>
      <c r="C5" s="42"/>
      <c r="D5" s="43"/>
      <c r="E5" s="44"/>
      <c r="F5" s="45"/>
    </row>
    <row r="6" spans="2:6" s="1" customFormat="1" ht="27" customHeight="1">
      <c r="B6" s="41"/>
      <c r="C6" s="42"/>
      <c r="D6" s="43"/>
      <c r="E6" s="44"/>
      <c r="F6" s="45"/>
    </row>
    <row r="7" spans="2:6" s="1" customFormat="1" ht="27" customHeight="1">
      <c r="B7" s="41"/>
      <c r="C7" s="42"/>
      <c r="D7" s="43"/>
      <c r="E7" s="44"/>
      <c r="F7" s="45"/>
    </row>
    <row r="8" spans="2:6" s="1" customFormat="1" ht="27" customHeight="1">
      <c r="B8" s="41"/>
      <c r="C8" s="42"/>
      <c r="D8" s="43"/>
      <c r="E8" s="44"/>
      <c r="F8" s="45"/>
    </row>
    <row r="9" spans="2:6" s="1" customFormat="1" ht="27" customHeight="1">
      <c r="B9" s="41"/>
      <c r="C9" s="42"/>
      <c r="D9" s="43"/>
      <c r="E9" s="44"/>
      <c r="F9" s="45"/>
    </row>
    <row r="10" spans="2:6" s="1" customFormat="1" ht="27" customHeight="1">
      <c r="B10" s="41"/>
      <c r="C10" s="42"/>
      <c r="D10" s="43"/>
      <c r="E10" s="44"/>
      <c r="F10" s="45"/>
    </row>
    <row r="11" spans="2:6" s="1" customFormat="1" ht="27" customHeight="1" thickBot="1">
      <c r="B11" s="129" t="s">
        <v>0</v>
      </c>
      <c r="C11" s="131"/>
      <c r="D11" s="65"/>
      <c r="E11" s="66">
        <f>SUM(E4:E10)</f>
        <v>0</v>
      </c>
      <c r="F11" s="66">
        <f>SUM(F4:F10)</f>
        <v>-2.5</v>
      </c>
    </row>
    <row r="12" ht="13.5" thickTop="1"/>
  </sheetData>
  <sheetProtection/>
  <mergeCells count="4">
    <mergeCell ref="B11:C11"/>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K18"/>
  <sheetViews>
    <sheetView zoomScale="90" zoomScaleNormal="90" workbookViewId="0" topLeftCell="A10">
      <selection activeCell="C28" sqref="C28"/>
    </sheetView>
  </sheetViews>
  <sheetFormatPr defaultColWidth="9.140625" defaultRowHeight="12.75"/>
  <cols>
    <col min="1" max="1" width="2.421875" style="0" customWidth="1"/>
    <col min="2" max="2" width="3.8515625" style="0" customWidth="1"/>
    <col min="3" max="3" width="51.00390625" style="0" customWidth="1"/>
    <col min="4" max="4" width="11.8515625" style="9" customWidth="1"/>
    <col min="5" max="5" width="16.8515625" style="9" customWidth="1"/>
    <col min="6" max="6" width="16.00390625" style="5" customWidth="1"/>
  </cols>
  <sheetData>
    <row r="1" spans="2:6" ht="33" customHeight="1">
      <c r="B1" s="110" t="s">
        <v>32</v>
      </c>
      <c r="C1" s="111"/>
      <c r="D1" s="111"/>
      <c r="E1" s="111"/>
      <c r="F1" s="112"/>
    </row>
    <row r="2" spans="2:6" ht="36" customHeight="1">
      <c r="B2" s="113" t="s">
        <v>1</v>
      </c>
      <c r="C2" s="132"/>
      <c r="D2" s="134" t="s">
        <v>4</v>
      </c>
      <c r="E2" s="13" t="s">
        <v>5</v>
      </c>
      <c r="F2" s="13" t="s">
        <v>6</v>
      </c>
    </row>
    <row r="3" spans="2:6" ht="24" customHeight="1">
      <c r="B3" s="115"/>
      <c r="C3" s="133"/>
      <c r="D3" s="135"/>
      <c r="E3" s="6">
        <v>2014</v>
      </c>
      <c r="F3" s="6">
        <v>2014</v>
      </c>
    </row>
    <row r="4" spans="2:11" ht="24.75" customHeight="1">
      <c r="B4" s="37"/>
      <c r="C4" s="64"/>
      <c r="D4" s="16"/>
      <c r="E4" s="25"/>
      <c r="F4" s="40"/>
      <c r="K4" s="73"/>
    </row>
    <row r="5" spans="2:11" ht="24.75" customHeight="1">
      <c r="B5" s="37"/>
      <c r="C5" s="64" t="s">
        <v>24</v>
      </c>
      <c r="D5" s="16"/>
      <c r="E5" s="25"/>
      <c r="F5" s="40"/>
      <c r="K5" s="73"/>
    </row>
    <row r="6" spans="2:11" ht="33.75" customHeight="1">
      <c r="B6" s="37"/>
      <c r="C6" s="100" t="s">
        <v>25</v>
      </c>
      <c r="D6" s="16" t="s">
        <v>31</v>
      </c>
      <c r="E6" s="25"/>
      <c r="F6" s="40">
        <v>-0.3</v>
      </c>
      <c r="K6" s="73"/>
    </row>
    <row r="7" spans="2:11" ht="37.5" customHeight="1">
      <c r="B7" s="37"/>
      <c r="C7" s="100" t="s">
        <v>26</v>
      </c>
      <c r="D7" s="16" t="s">
        <v>31</v>
      </c>
      <c r="E7" s="25"/>
      <c r="F7" s="40">
        <v>-0.2</v>
      </c>
      <c r="K7" s="73"/>
    </row>
    <row r="8" spans="2:11" ht="37.5" customHeight="1">
      <c r="B8" s="37"/>
      <c r="C8" s="100" t="s">
        <v>27</v>
      </c>
      <c r="D8" s="16" t="s">
        <v>31</v>
      </c>
      <c r="E8" s="25"/>
      <c r="F8" s="40">
        <v>-0.2</v>
      </c>
      <c r="K8" s="73"/>
    </row>
    <row r="9" spans="2:11" ht="37.5" customHeight="1">
      <c r="B9" s="37"/>
      <c r="C9" s="100" t="s">
        <v>28</v>
      </c>
      <c r="D9" s="16" t="s">
        <v>31</v>
      </c>
      <c r="E9" s="25"/>
      <c r="F9" s="40">
        <v>-0.2</v>
      </c>
      <c r="K9" s="73"/>
    </row>
    <row r="10" spans="2:11" ht="24.75" customHeight="1">
      <c r="B10" s="37"/>
      <c r="C10" s="100" t="s">
        <v>29</v>
      </c>
      <c r="D10" s="16" t="s">
        <v>31</v>
      </c>
      <c r="E10" s="25"/>
      <c r="F10" s="40">
        <v>-0.2</v>
      </c>
      <c r="K10" s="73"/>
    </row>
    <row r="11" spans="2:11" ht="31.5" customHeight="1">
      <c r="B11" s="37"/>
      <c r="C11" s="100" t="s">
        <v>30</v>
      </c>
      <c r="D11" s="16" t="s">
        <v>31</v>
      </c>
      <c r="E11" s="40">
        <v>0.4</v>
      </c>
      <c r="F11" s="40"/>
      <c r="K11" s="73"/>
    </row>
    <row r="12" spans="2:11" ht="24.75" customHeight="1">
      <c r="B12" s="37"/>
      <c r="C12" s="64"/>
      <c r="D12" s="16"/>
      <c r="E12" s="25"/>
      <c r="F12" s="40"/>
      <c r="K12" s="73"/>
    </row>
    <row r="13" spans="2:11" ht="22.5" customHeight="1">
      <c r="B13" s="37"/>
      <c r="C13" s="64" t="s">
        <v>20</v>
      </c>
      <c r="D13" s="16"/>
      <c r="E13" s="25"/>
      <c r="F13" s="25"/>
      <c r="K13" s="74"/>
    </row>
    <row r="14" spans="2:11" ht="22.5" customHeight="1">
      <c r="B14" s="37"/>
      <c r="C14" s="100" t="s">
        <v>21</v>
      </c>
      <c r="D14" s="16" t="s">
        <v>31</v>
      </c>
      <c r="E14" s="40"/>
      <c r="F14" s="40">
        <v>-0.2</v>
      </c>
      <c r="K14" s="74"/>
    </row>
    <row r="15" spans="2:11" ht="31.5" customHeight="1">
      <c r="B15" s="37"/>
      <c r="C15" s="100" t="s">
        <v>23</v>
      </c>
      <c r="D15" s="16" t="s">
        <v>31</v>
      </c>
      <c r="E15" s="40"/>
      <c r="F15" s="40">
        <v>-0.3</v>
      </c>
      <c r="K15" s="74"/>
    </row>
    <row r="16" spans="2:11" ht="35.25" customHeight="1">
      <c r="B16" s="37"/>
      <c r="C16" s="100" t="s">
        <v>22</v>
      </c>
      <c r="D16" s="16" t="s">
        <v>31</v>
      </c>
      <c r="E16" s="40"/>
      <c r="F16" s="40">
        <v>-0.1</v>
      </c>
      <c r="K16" s="74"/>
    </row>
    <row r="17" spans="2:11" ht="22.5" customHeight="1">
      <c r="B17" s="37"/>
      <c r="C17" s="100"/>
      <c r="D17" s="16"/>
      <c r="E17" s="40"/>
      <c r="F17" s="40"/>
      <c r="K17" s="74"/>
    </row>
    <row r="18" spans="2:6" ht="27" customHeight="1" thickBot="1">
      <c r="B18" s="129" t="s">
        <v>0</v>
      </c>
      <c r="C18" s="131"/>
      <c r="D18" s="65"/>
      <c r="E18" s="66">
        <f>SUM(E4:E17)</f>
        <v>0.4</v>
      </c>
      <c r="F18" s="66">
        <f>SUM(F4:F17)</f>
        <v>-1.7</v>
      </c>
    </row>
    <row r="19" ht="13.5" thickTop="1"/>
  </sheetData>
  <sheetProtection/>
  <mergeCells count="4">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C28" sqref="C28"/>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8">
      <c r="B1" s="110" t="s">
        <v>32</v>
      </c>
      <c r="C1" s="111"/>
      <c r="D1" s="111"/>
      <c r="E1" s="111"/>
      <c r="F1" s="112"/>
    </row>
    <row r="2" spans="2:6" ht="25.5">
      <c r="B2" s="113" t="s">
        <v>2</v>
      </c>
      <c r="C2" s="132"/>
      <c r="D2" s="134" t="s">
        <v>4</v>
      </c>
      <c r="E2" s="13" t="s">
        <v>5</v>
      </c>
      <c r="F2" s="13" t="s">
        <v>6</v>
      </c>
    </row>
    <row r="3" spans="2:6" ht="18">
      <c r="B3" s="115"/>
      <c r="C3" s="133"/>
      <c r="D3" s="135"/>
      <c r="E3" s="6">
        <v>2014</v>
      </c>
      <c r="F3" s="6">
        <v>2014</v>
      </c>
    </row>
    <row r="4" spans="2:6" s="1" customFormat="1" ht="26.25" customHeight="1">
      <c r="B4" s="41"/>
      <c r="C4" s="42" t="s">
        <v>15</v>
      </c>
      <c r="D4" s="43"/>
      <c r="E4" s="44"/>
      <c r="F4" s="45"/>
    </row>
    <row r="5" spans="2:6" s="1" customFormat="1" ht="26.25" customHeight="1">
      <c r="B5" s="41"/>
      <c r="C5" s="42"/>
      <c r="D5" s="43"/>
      <c r="E5" s="44"/>
      <c r="F5" s="45"/>
    </row>
    <row r="6" spans="2:6" s="1" customFormat="1" ht="26.25" customHeight="1">
      <c r="B6" s="41"/>
      <c r="C6" s="42"/>
      <c r="D6" s="43"/>
      <c r="E6" s="44"/>
      <c r="F6" s="45"/>
    </row>
    <row r="7" spans="2:6" s="1" customFormat="1" ht="26.25" customHeight="1">
      <c r="B7" s="41"/>
      <c r="C7" s="42"/>
      <c r="D7" s="43"/>
      <c r="E7" s="44"/>
      <c r="F7" s="45"/>
    </row>
    <row r="8" spans="2:6" s="1" customFormat="1" ht="26.25" customHeight="1">
      <c r="B8" s="41"/>
      <c r="C8" s="42"/>
      <c r="D8" s="43"/>
      <c r="E8" s="44"/>
      <c r="F8" s="45"/>
    </row>
    <row r="9" spans="2:6" s="1" customFormat="1" ht="26.25" customHeight="1" thickBot="1">
      <c r="B9" s="129" t="s">
        <v>0</v>
      </c>
      <c r="C9" s="131"/>
      <c r="D9" s="65"/>
      <c r="E9" s="66">
        <f>SUM(E4:E8)</f>
        <v>0</v>
      </c>
      <c r="F9" s="66">
        <f>SUM(F4:F8)</f>
        <v>0</v>
      </c>
    </row>
    <row r="10" spans="3:6" ht="18.75" thickTop="1">
      <c r="C10" s="2"/>
      <c r="D10" s="7"/>
      <c r="E10" s="7"/>
      <c r="F10" s="3"/>
    </row>
    <row r="11" spans="2:6" ht="18">
      <c r="B11" s="136"/>
      <c r="C11" s="137"/>
      <c r="D11" s="137"/>
      <c r="E11" s="137"/>
      <c r="F11" s="137"/>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B1:I11"/>
  <sheetViews>
    <sheetView zoomScale="90" zoomScaleNormal="90" workbookViewId="0" topLeftCell="A1">
      <selection activeCell="C28" sqref="C28"/>
    </sheetView>
  </sheetViews>
  <sheetFormatPr defaultColWidth="9.140625" defaultRowHeight="12.75"/>
  <cols>
    <col min="1" max="1" width="2.421875" style="0" customWidth="1"/>
    <col min="2" max="2" width="8.00390625" style="0" customWidth="1"/>
    <col min="3" max="3" width="46.140625" style="0" customWidth="1"/>
    <col min="4" max="4" width="11.421875" style="9" customWidth="1"/>
    <col min="5" max="5" width="16.8515625" style="9" customWidth="1"/>
    <col min="6" max="6" width="16.8515625" style="5" customWidth="1"/>
    <col min="7" max="7" width="0" style="0" hidden="1" customWidth="1"/>
    <col min="8" max="8" width="11.421875" style="0" hidden="1" customWidth="1"/>
    <col min="9" max="9" width="0" style="0" hidden="1" customWidth="1"/>
  </cols>
  <sheetData>
    <row r="1" spans="2:6" ht="33" customHeight="1">
      <c r="B1" s="110" t="s">
        <v>32</v>
      </c>
      <c r="C1" s="111"/>
      <c r="D1" s="111"/>
      <c r="E1" s="111"/>
      <c r="F1" s="112"/>
    </row>
    <row r="2" spans="2:7" ht="36" customHeight="1">
      <c r="B2" s="113" t="s">
        <v>9</v>
      </c>
      <c r="C2" s="132"/>
      <c r="D2" s="134" t="s">
        <v>4</v>
      </c>
      <c r="E2" s="13" t="s">
        <v>5</v>
      </c>
      <c r="F2" s="13" t="s">
        <v>6</v>
      </c>
      <c r="G2">
        <v>2015</v>
      </c>
    </row>
    <row r="3" spans="2:9" ht="24" customHeight="1">
      <c r="B3" s="115"/>
      <c r="C3" s="133"/>
      <c r="D3" s="135"/>
      <c r="E3" s="6">
        <v>2014</v>
      </c>
      <c r="F3" s="6">
        <v>2014</v>
      </c>
      <c r="I3" s="77" t="s">
        <v>0</v>
      </c>
    </row>
    <row r="4" spans="2:9" ht="105.75" customHeight="1">
      <c r="B4" s="97" t="s">
        <v>19</v>
      </c>
      <c r="C4" s="96" t="s">
        <v>38</v>
      </c>
      <c r="D4" s="94"/>
      <c r="E4" s="99">
        <v>7</v>
      </c>
      <c r="F4" s="95"/>
      <c r="I4" s="77"/>
    </row>
    <row r="5" spans="2:9" s="1" customFormat="1" ht="196.5" customHeight="1">
      <c r="B5" s="98" t="s">
        <v>17</v>
      </c>
      <c r="C5" s="42" t="s">
        <v>37</v>
      </c>
      <c r="D5" s="43"/>
      <c r="E5" s="44"/>
      <c r="F5" s="45"/>
      <c r="H5" s="79"/>
      <c r="I5" s="78"/>
    </row>
    <row r="6" spans="2:9" s="1" customFormat="1" ht="120" customHeight="1">
      <c r="B6" s="98" t="s">
        <v>18</v>
      </c>
      <c r="C6" s="42" t="s">
        <v>36</v>
      </c>
      <c r="D6" s="43"/>
      <c r="E6" s="44"/>
      <c r="F6" s="45"/>
      <c r="H6" s="79" t="s">
        <v>14</v>
      </c>
      <c r="I6" s="78">
        <f>SUM(E5:F6)</f>
        <v>0</v>
      </c>
    </row>
    <row r="7" spans="2:9" s="1" customFormat="1" ht="29.25" customHeight="1">
      <c r="B7" s="41"/>
      <c r="C7" s="42"/>
      <c r="D7" s="43"/>
      <c r="E7" s="44"/>
      <c r="F7" s="45"/>
      <c r="H7" s="79" t="s">
        <v>13</v>
      </c>
      <c r="I7" s="78">
        <v>-0.5</v>
      </c>
    </row>
    <row r="8" spans="2:9" s="1" customFormat="1" ht="29.25" customHeight="1">
      <c r="B8" s="41"/>
      <c r="C8" s="42"/>
      <c r="D8" s="43"/>
      <c r="E8" s="44"/>
      <c r="F8" s="45"/>
      <c r="I8" s="76"/>
    </row>
    <row r="9" spans="2:6" s="1" customFormat="1" ht="33.75" customHeight="1">
      <c r="B9" s="41"/>
      <c r="C9" s="42"/>
      <c r="D9" s="43"/>
      <c r="E9" s="44"/>
      <c r="F9" s="45"/>
    </row>
    <row r="10" spans="2:9" s="1" customFormat="1" ht="26.25" customHeight="1" thickBot="1">
      <c r="B10" s="129" t="s">
        <v>0</v>
      </c>
      <c r="C10" s="131"/>
      <c r="D10" s="65"/>
      <c r="E10" s="66">
        <v>7</v>
      </c>
      <c r="F10" s="66">
        <f>SUM(F5:F9)</f>
        <v>0</v>
      </c>
      <c r="I10" s="4">
        <f>SUM(I6:I7)</f>
        <v>-0.5</v>
      </c>
    </row>
    <row r="11" spans="2:6" ht="15" customHeight="1" thickTop="1">
      <c r="B11" s="39"/>
      <c r="C11" s="33"/>
      <c r="D11" s="34"/>
      <c r="E11" s="35"/>
      <c r="F11" s="35"/>
    </row>
  </sheetData>
  <sheetProtection/>
  <mergeCells count="4">
    <mergeCell ref="B1:F1"/>
    <mergeCell ref="B2:C3"/>
    <mergeCell ref="D2:D3"/>
    <mergeCell ref="B10:C10"/>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J17"/>
  <sheetViews>
    <sheetView view="pageLayout" zoomScaleNormal="90" workbookViewId="0" topLeftCell="B1">
      <selection activeCell="C28" sqref="C28"/>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421875" style="9" customWidth="1"/>
    <col min="6" max="6" width="16.00390625" style="24" customWidth="1"/>
  </cols>
  <sheetData>
    <row r="1" spans="2:6" ht="33" customHeight="1">
      <c r="B1" s="110" t="s">
        <v>32</v>
      </c>
      <c r="C1" s="111"/>
      <c r="D1" s="111"/>
      <c r="E1" s="111"/>
      <c r="F1" s="112"/>
    </row>
    <row r="2" spans="2:10" ht="36" customHeight="1">
      <c r="B2" s="113" t="s">
        <v>3</v>
      </c>
      <c r="C2" s="132"/>
      <c r="D2" s="134" t="s">
        <v>4</v>
      </c>
      <c r="E2" s="13" t="s">
        <v>5</v>
      </c>
      <c r="F2" s="22" t="s">
        <v>6</v>
      </c>
      <c r="G2" s="14"/>
      <c r="H2" s="14"/>
      <c r="I2" s="14"/>
      <c r="J2" s="14"/>
    </row>
    <row r="3" spans="2:10" ht="24" customHeight="1">
      <c r="B3" s="115"/>
      <c r="C3" s="133"/>
      <c r="D3" s="135"/>
      <c r="E3" s="6">
        <v>2014</v>
      </c>
      <c r="F3" s="92">
        <v>2014</v>
      </c>
      <c r="G3" s="14"/>
      <c r="H3" s="14"/>
      <c r="I3" s="14"/>
      <c r="J3" s="14"/>
    </row>
    <row r="4" spans="3:10" s="1" customFormat="1" ht="48" customHeight="1">
      <c r="C4" s="42" t="s">
        <v>16</v>
      </c>
      <c r="D4" s="43"/>
      <c r="E4" s="44">
        <v>0</v>
      </c>
      <c r="F4" s="45">
        <v>0</v>
      </c>
      <c r="G4" s="88"/>
      <c r="H4" s="89"/>
      <c r="I4" s="90"/>
      <c r="J4" s="88"/>
    </row>
    <row r="5" spans="2:10" s="1" customFormat="1" ht="75" customHeight="1">
      <c r="B5" s="93"/>
      <c r="C5" s="42" t="s">
        <v>35</v>
      </c>
      <c r="D5" s="43"/>
      <c r="E5" s="44"/>
      <c r="F5" s="45"/>
      <c r="G5" s="88"/>
      <c r="H5" s="89"/>
      <c r="I5" s="90"/>
      <c r="J5" s="88"/>
    </row>
    <row r="6" spans="2:10" s="1" customFormat="1" ht="29.25" customHeight="1">
      <c r="B6" s="41"/>
      <c r="C6" s="42"/>
      <c r="D6" s="43"/>
      <c r="E6" s="44"/>
      <c r="F6" s="45"/>
      <c r="G6" s="88"/>
      <c r="H6" s="89"/>
      <c r="I6" s="90"/>
      <c r="J6" s="88"/>
    </row>
    <row r="7" spans="2:10" s="1" customFormat="1" ht="29.25" customHeight="1">
      <c r="B7" s="41"/>
      <c r="C7" s="42"/>
      <c r="D7" s="43"/>
      <c r="E7" s="44"/>
      <c r="F7" s="45"/>
      <c r="G7" s="88"/>
      <c r="H7" s="89"/>
      <c r="I7" s="90"/>
      <c r="J7" s="88"/>
    </row>
    <row r="8" spans="2:10" s="1" customFormat="1" ht="29.25" customHeight="1">
      <c r="B8" s="41"/>
      <c r="C8" s="42"/>
      <c r="D8" s="43"/>
      <c r="E8" s="44"/>
      <c r="F8" s="45"/>
      <c r="G8" s="88"/>
      <c r="H8" s="89"/>
      <c r="I8" s="90"/>
      <c r="J8" s="88"/>
    </row>
    <row r="9" spans="2:10" s="1" customFormat="1" ht="29.25" customHeight="1">
      <c r="B9" s="41"/>
      <c r="C9" s="42"/>
      <c r="D9" s="43"/>
      <c r="E9" s="44"/>
      <c r="F9" s="45"/>
      <c r="G9" s="88"/>
      <c r="H9" s="89"/>
      <c r="I9" s="90"/>
      <c r="J9" s="88"/>
    </row>
    <row r="10" spans="2:10" s="38" customFormat="1" ht="23.25" customHeight="1">
      <c r="B10" s="138" t="s">
        <v>0</v>
      </c>
      <c r="C10" s="139"/>
      <c r="D10" s="27"/>
      <c r="E10" s="21">
        <f>SUM(E4:E4)</f>
        <v>0</v>
      </c>
      <c r="F10" s="21">
        <f>SUM(F4:F9)</f>
        <v>0</v>
      </c>
      <c r="G10" s="91"/>
      <c r="H10" s="91"/>
      <c r="I10" s="91"/>
      <c r="J10" s="91"/>
    </row>
    <row r="11" spans="2:10" ht="1.5" customHeight="1">
      <c r="B11" s="140"/>
      <c r="C11" s="141"/>
      <c r="D11" s="55"/>
      <c r="E11" s="56"/>
      <c r="F11" s="56"/>
      <c r="G11" s="14"/>
      <c r="H11" s="14"/>
      <c r="I11" s="14"/>
      <c r="J11" s="14"/>
    </row>
    <row r="12" spans="7:10" ht="12.75">
      <c r="G12" s="14"/>
      <c r="H12" s="14"/>
      <c r="I12" s="14"/>
      <c r="J12" s="14"/>
    </row>
    <row r="13" spans="7:10" ht="12.75">
      <c r="G13" s="14"/>
      <c r="H13" s="14"/>
      <c r="I13" s="14"/>
      <c r="J13" s="14"/>
    </row>
    <row r="14" spans="7:10" ht="12">
      <c r="G14" s="14"/>
      <c r="H14" s="14"/>
      <c r="I14" s="14"/>
      <c r="J14" s="14"/>
    </row>
    <row r="15" spans="7:10" ht="12">
      <c r="G15" s="14"/>
      <c r="H15" s="14"/>
      <c r="I15" s="14"/>
      <c r="J15" s="14"/>
    </row>
    <row r="16" spans="7:10" ht="12">
      <c r="G16" s="14"/>
      <c r="H16" s="14"/>
      <c r="I16" s="14"/>
      <c r="J16" s="14"/>
    </row>
    <row r="17" spans="7:10" ht="12">
      <c r="G17" s="14"/>
      <c r="H17" s="14"/>
      <c r="I17" s="14"/>
      <c r="J17" s="14"/>
    </row>
  </sheetData>
  <sheetProtection/>
  <mergeCells count="5">
    <mergeCell ref="B1:F1"/>
    <mergeCell ref="B2:C3"/>
    <mergeCell ref="D2:D3"/>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november 2014</oddHeader>
    <oddFooter>&amp;L&amp;8Nr. 160625-14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ØKO-07-01-2015 - Bilag 372.01 Budgetopfølgning pr 30 november 2014</dc:title>
  <dc:subject>ØVRIGE</dc:subject>
  <dc:creator>JOPE</dc:creator>
  <cp:keywords/>
  <dc:description>Budgetopfølgning pr. 30. september 2012</dc:description>
  <cp:lastModifiedBy>Jørn Pedersen</cp:lastModifiedBy>
  <cp:lastPrinted>2014-12-12T07:49:45Z</cp:lastPrinted>
  <dcterms:created xsi:type="dcterms:W3CDTF">1996-11-12T13:28:11Z</dcterms:created>
  <dcterms:modified xsi:type="dcterms:W3CDTF">2014-12-12T08:48:23Z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Økonomiudvalget</vt:lpwstr>
  </property>
  <property fmtid="{D5CDD505-2E9C-101B-9397-08002B2CF9AE}" pid="4" name="MeetingTit">
    <vt:lpwstr>07-01-2015</vt:lpwstr>
  </property>
  <property fmtid="{D5CDD505-2E9C-101B-9397-08002B2CF9AE}" pid="5" name="MeetingDateAndTi">
    <vt:lpwstr>07-01-2015 fra 12:00 - 14:30</vt:lpwstr>
  </property>
  <property fmtid="{D5CDD505-2E9C-101B-9397-08002B2CF9AE}" pid="6" name="AccessLevelNa">
    <vt:lpwstr>Åben</vt:lpwstr>
  </property>
  <property fmtid="{D5CDD505-2E9C-101B-9397-08002B2CF9AE}" pid="7" name="Fusion">
    <vt:lpwstr>1740029</vt:lpwstr>
  </property>
  <property fmtid="{D5CDD505-2E9C-101B-9397-08002B2CF9AE}" pid="8" name="SortOrd">
    <vt:lpwstr>1</vt:lpwstr>
  </property>
  <property fmtid="{D5CDD505-2E9C-101B-9397-08002B2CF9AE}" pid="9" name="MeetingEndDa">
    <vt:lpwstr>2015-01-07T14:30:00Z</vt:lpwstr>
  </property>
  <property fmtid="{D5CDD505-2E9C-101B-9397-08002B2CF9AE}" pid="10" name="AgendaAccessLevelNa">
    <vt:lpwstr>Åben</vt:lpwstr>
  </property>
  <property fmtid="{D5CDD505-2E9C-101B-9397-08002B2CF9AE}" pid="11" name="EnclosureFileNumb">
    <vt:lpwstr>160625/14</vt:lpwstr>
  </property>
  <property fmtid="{D5CDD505-2E9C-101B-9397-08002B2CF9AE}" pid="12" name="ContentType">
    <vt:lpwstr>0x0101003D7BFBD5F481E14985D820F2A1C38BC8</vt:lpwstr>
  </property>
  <property fmtid="{D5CDD505-2E9C-101B-9397-08002B2CF9AE}" pid="13" name="MeetingStartDa">
    <vt:lpwstr>2015-01-07T12:00:00Z</vt:lpwstr>
  </property>
  <property fmtid="{D5CDD505-2E9C-101B-9397-08002B2CF9AE}" pid="14" name="PWDescripti">
    <vt:lpwstr/>
  </property>
  <property fmtid="{D5CDD505-2E9C-101B-9397-08002B2CF9AE}" pid="15" name="U">
    <vt:lpwstr>1561181</vt:lpwstr>
  </property>
  <property fmtid="{D5CDD505-2E9C-101B-9397-08002B2CF9AE}" pid="16" name="PWFileTy">
    <vt:lpwstr>.XLS</vt:lpwstr>
  </property>
  <property fmtid="{D5CDD505-2E9C-101B-9397-08002B2CF9AE}" pid="17" name="Agenda">
    <vt:lpwstr>3406</vt:lpwstr>
  </property>
  <property fmtid="{D5CDD505-2E9C-101B-9397-08002B2CF9AE}" pid="18" name="AccessLev">
    <vt:lpwstr>1</vt:lpwstr>
  </property>
  <property fmtid="{D5CDD505-2E9C-101B-9397-08002B2CF9AE}" pid="19" name="EnclosureTy">
    <vt:lpwstr>Enclosure</vt:lpwstr>
  </property>
</Properties>
</file>